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JPE\2023 JPE\SPV\JPE-SPV-105-23 Generalni remont črpalke hladilne vode ČHV 1 na vodočrpalnici\objava\"/>
    </mc:Choice>
  </mc:AlternateContent>
  <bookViews>
    <workbookView xWindow="0" yWindow="0" windowWidth="28800" windowHeight="14100"/>
  </bookViews>
  <sheets>
    <sheet name="Rekapitulacija" sheetId="2" r:id="rId1"/>
    <sheet name="popis del" sheetId="1" r:id="rId2"/>
  </sheets>
  <definedNames>
    <definedName name="_xlnm.Print_Area" localSheetId="1">'popis del'!$A$1:$D$32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8" i="1" l="1"/>
  <c r="D6" i="1" l="1"/>
  <c r="D29" i="1" s="1"/>
  <c r="C9" i="2" l="1"/>
</calcChain>
</file>

<file path=xl/comments1.xml><?xml version="1.0" encoding="utf-8"?>
<comments xmlns="http://schemas.openxmlformats.org/spreadsheetml/2006/main">
  <authors>
    <author>Uporabnik sistema Windows</author>
  </authors>
  <commentList>
    <comment ref="D6" authorId="0" shapeId="0">
      <text>
        <r>
          <rPr>
            <b/>
            <sz val="9"/>
            <color indexed="81"/>
            <rFont val="Segoe UI"/>
            <family val="2"/>
            <charset val="238"/>
          </rPr>
          <t>Uporabnik sistema Windows:</t>
        </r>
        <r>
          <rPr>
            <sz val="9"/>
            <color indexed="81"/>
            <rFont val="Segoe UI"/>
            <family val="2"/>
            <charset val="238"/>
          </rPr>
          <t xml:space="preserve">
samodejno vpiše vrednost postavko od a do k</t>
        </r>
      </text>
    </comment>
    <comment ref="D7" authorId="0" shapeId="0">
      <text>
        <r>
          <rPr>
            <b/>
            <sz val="9"/>
            <color indexed="81"/>
            <rFont val="Segoe UI"/>
            <family val="2"/>
            <charset val="238"/>
          </rPr>
          <t>Uporabnik sistema Windows:</t>
        </r>
        <r>
          <rPr>
            <sz val="9"/>
            <color indexed="81"/>
            <rFont val="Segoe UI"/>
            <family val="2"/>
            <charset val="238"/>
          </rPr>
          <t xml:space="preserve">
ponudnik vpiše ceno na enoto mere za posamezno postavko od a do k</t>
        </r>
      </text>
    </comment>
    <comment ref="D18" authorId="0" shapeId="0">
      <text>
        <r>
          <rPr>
            <b/>
            <sz val="9"/>
            <color indexed="81"/>
            <rFont val="Segoe UI"/>
            <family val="2"/>
            <charset val="238"/>
          </rPr>
          <t>Uporabnik sistema Windows:</t>
        </r>
        <r>
          <rPr>
            <sz val="9"/>
            <color indexed="81"/>
            <rFont val="Segoe UI"/>
            <family val="2"/>
            <charset val="238"/>
          </rPr>
          <t xml:space="preserve">
samodejno vpiše vrednost postavko od a do g</t>
        </r>
      </text>
    </comment>
    <comment ref="D19" authorId="0" shapeId="0">
      <text>
        <r>
          <rPr>
            <b/>
            <sz val="9"/>
            <color indexed="81"/>
            <rFont val="Segoe UI"/>
            <family val="2"/>
            <charset val="238"/>
          </rPr>
          <t>Uporabnik sistema Windows:</t>
        </r>
        <r>
          <rPr>
            <sz val="9"/>
            <color indexed="81"/>
            <rFont val="Segoe UI"/>
            <family val="2"/>
            <charset val="238"/>
          </rPr>
          <t xml:space="preserve">
ponudnik vpiše ceno na enoto mere za posamezno postavko od a do g</t>
        </r>
      </text>
    </comment>
  </commentList>
</comments>
</file>

<file path=xl/sharedStrings.xml><?xml version="1.0" encoding="utf-8"?>
<sst xmlns="http://schemas.openxmlformats.org/spreadsheetml/2006/main" count="63" uniqueCount="52">
  <si>
    <t>Zap. št.</t>
  </si>
  <si>
    <t>Naziv storitve</t>
  </si>
  <si>
    <t>Razstavljanje črpalke pri izvajalcu</t>
  </si>
  <si>
    <t>Izdelava defektažnega zapisnika</t>
  </si>
  <si>
    <t>Čiščenje sestavnih delov črpalke</t>
  </si>
  <si>
    <t>Peskanje sestavnih delov črpalke</t>
  </si>
  <si>
    <t>Akz zaščita sestavnih delov z dvokomponentnim epoksi premazom</t>
  </si>
  <si>
    <t>Popravilo sestavnih delov po defektažnem zapisniku</t>
  </si>
  <si>
    <t>Merska kontrola pred razstavljanjenjem podsklopov</t>
  </si>
  <si>
    <t>Razstavljanje podsklopov</t>
  </si>
  <si>
    <t>Demontaža črpalke iz črpalnega kanala pri naročniku</t>
  </si>
  <si>
    <t>Sestavljanje rotorskega podsklopa</t>
  </si>
  <si>
    <t>Kontrola radialnih in aksialnih sil sestavlejnega rotoskega podsklopa</t>
  </si>
  <si>
    <t>Sestavljanje ostalih podsklopov</t>
  </si>
  <si>
    <t>Defektaža</t>
  </si>
  <si>
    <t>Označevanje in priprava za transport</t>
  </si>
  <si>
    <t>Razkladanje črpalke pri izvajalcu</t>
  </si>
  <si>
    <t>Priprava za transport do naročnika</t>
  </si>
  <si>
    <t>Kontrola prisotnosti debalansa rotorskega podsklopa na stacionarnem balansirnem stroju in balansiranje rotoskega podsklopa v razredu natančnosti G 2,5, po standardu ISO 1940</t>
  </si>
  <si>
    <r>
      <t xml:space="preserve">Izdelava in dobava obrabnih sestavnih delov:
</t>
    </r>
    <r>
      <rPr>
        <sz val="10"/>
        <color theme="1"/>
        <rFont val="Tahoma"/>
        <family val="2"/>
        <charset val="238"/>
      </rPr>
      <t>Vodilni obroč, poz. 116, 1kos
Vodilni obroč, poz. 117, 1kos
Vijak M24x60, poz. 120, 68kos
Matica M24, poz. 121, 148kos
Vijak M24x90, poz. 122, 148kos
Vijak M24x150, poz. 123, 20kos
Vijak M16x35, poz. 126, 6kos
Tesnilna vrv 16x16x2200, poz. 128, 1kos
Moznik,  poz. 223, 6kos
Moznik,  poz. 226, 5kos
Moznik,  poz. 227, 5kos
Moznik,  poz. 237, 1kos
Matica,  poz. 224, 1kos
Matica,  poz. 225, 2kos
Matica,  poz. 228, 2kos
Zaščitna puša gredi,  poz. 229, 3kos
Zaščitna puša gredi,  poz. 230, 1kos
Zaščitna puša gredi,  poz. 231, 1kos
Distančna puša,  poz. 232, 6kos
Ležajna puša,  poz. 320, 3kos
Ležajna puša,  poz. 326, 3kos
Gredna tesnila, 7kos
Ležaj, poz. 218, 1kos
Ležaj, poz. 216, 1kos
Cev 10x1x2850, poz. 515, 1kos
Klinasti jermen, poz. 520, 1kos
Sklopka, poz.221, 1kos
Gumi puše za sklopko ES13, 110kos 
Uvrtalni nastavki, 1kpl
Drobni vijačni in priključni material, 1kpl
Ostali drobni in tesnilni material 1kpl</t>
    </r>
  </si>
  <si>
    <t>REKAPITULACIJA</t>
  </si>
  <si>
    <t>Naziv</t>
  </si>
  <si>
    <t>SKUPNA PONUDBENA VREDNOST
v EUR brez DDV</t>
  </si>
  <si>
    <t>V/Na __________________, dne ____________</t>
  </si>
  <si>
    <t>_________________________</t>
  </si>
  <si>
    <t>(naziv ponudnika)</t>
  </si>
  <si>
    <t>Žig ponudnika:</t>
  </si>
  <si>
    <t>(ime in priimek ter podpis odgovorne osebe)</t>
  </si>
  <si>
    <t>Generalni remont črpalke hladilne vode ČHV 1 na vodočrpalnici</t>
  </si>
  <si>
    <t>ŠT. JAVNEGA NAROČILA: JPE SPV-105/23</t>
  </si>
  <si>
    <t>cena na kpl
v EUR brez DDV</t>
  </si>
  <si>
    <t>a</t>
  </si>
  <si>
    <t>b</t>
  </si>
  <si>
    <t>c</t>
  </si>
  <si>
    <t>d</t>
  </si>
  <si>
    <t>e</t>
  </si>
  <si>
    <t>f</t>
  </si>
  <si>
    <t>g</t>
  </si>
  <si>
    <t>h</t>
  </si>
  <si>
    <t>i</t>
  </si>
  <si>
    <t>j</t>
  </si>
  <si>
    <t>k</t>
  </si>
  <si>
    <t>SKUPAJ PONUDBENA VREDNOST:</t>
  </si>
  <si>
    <t>Remont črpalke ČHV 1</t>
  </si>
  <si>
    <t>Montaža  črpalke ČHV 1  v črpalni kanal pri naročniku</t>
  </si>
  <si>
    <t>Demontaža črpalke ČHV 1</t>
  </si>
  <si>
    <t xml:space="preserve">Izdelava remontnega poročila o izvedenih delih </t>
  </si>
  <si>
    <t xml:space="preserve">Zagon črpalke ČHV 1 in poskusno obratovanje s kontrolami in meritvami </t>
  </si>
  <si>
    <t>Ponudbena cena postavk 4 in 5 iz popisa del (»Zagon črpalke ČHV 1 in poskusno obratovanje s kontrolami in meritvami« in »Izdelava poročila o izvedenem generalnem remontu črpalke«) morata biti v višini skupaj najmanj 5 % ponudbene vrednosti.</t>
  </si>
  <si>
    <t>4*</t>
  </si>
  <si>
    <t>5*</t>
  </si>
  <si>
    <t>Opomba*: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</si>
</sst>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3" x14ac:knownFonts="1">
    <font>
      <sz val="11"/>
      <color theme="1"/>
      <name val="Calibri"/>
      <family val="2"/>
      <charset val="238"/>
      <scheme val="minor"/>
    </font>
    <font>
      <sz val="11"/>
      <color theme="1"/>
      <name val="Tahoma"/>
      <family val="2"/>
      <charset val="238"/>
    </font>
    <font>
      <b/>
      <sz val="11"/>
      <color theme="1"/>
      <name val="Tahoma"/>
      <family val="2"/>
      <charset val="238"/>
    </font>
    <font>
      <sz val="10"/>
      <name val="Arial"/>
      <family val="2"/>
      <charset val="238"/>
    </font>
    <font>
      <b/>
      <sz val="11"/>
      <name val="Tahoma"/>
      <family val="2"/>
      <charset val="238"/>
    </font>
    <font>
      <sz val="10"/>
      <color theme="1"/>
      <name val="Tahoma"/>
      <family val="2"/>
      <charset val="238"/>
    </font>
    <font>
      <sz val="11"/>
      <color theme="1"/>
      <name val="Calibri"/>
      <family val="2"/>
      <charset val="238"/>
      <scheme val="minor"/>
    </font>
    <font>
      <b/>
      <sz val="10"/>
      <name val="Tahoma"/>
      <family val="2"/>
      <charset val="238"/>
    </font>
    <font>
      <sz val="10"/>
      <name val="Arial CE"/>
      <charset val="238"/>
    </font>
    <font>
      <b/>
      <sz val="14"/>
      <color theme="1"/>
      <name val="Tahoma"/>
      <family val="2"/>
      <charset val="238"/>
    </font>
    <font>
      <sz val="11"/>
      <name val="Tahoma"/>
      <family val="2"/>
      <charset val="238"/>
    </font>
    <font>
      <sz val="9"/>
      <color indexed="81"/>
      <name val="Segoe UI"/>
      <family val="2"/>
      <charset val="238"/>
    </font>
    <font>
      <b/>
      <sz val="9"/>
      <color indexed="81"/>
      <name val="Segoe UI"/>
      <family val="2"/>
      <charset val="238"/>
    </font>
  </fonts>
  <fills count="3">
    <fill>
      <patternFill patternType="none"/>
    </fill>
    <fill>
      <patternFill patternType="gray125"/>
    </fill>
    <fill>
      <patternFill patternType="solid">
        <fgColor indexed="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auto="1"/>
      </bottom>
      <diagonal/>
    </border>
    <border>
      <left/>
      <right style="thin">
        <color indexed="64"/>
      </right>
      <top style="thin">
        <color indexed="64"/>
      </top>
      <bottom style="thin">
        <color auto="1"/>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auto="1"/>
      </top>
      <bottom style="thin">
        <color indexed="64"/>
      </bottom>
      <diagonal/>
    </border>
  </borders>
  <cellStyleXfs count="5">
    <xf numFmtId="0" fontId="0" fillId="0" borderId="0"/>
    <xf numFmtId="0" fontId="3" fillId="0" borderId="0"/>
    <xf numFmtId="0" fontId="6" fillId="0" borderId="0"/>
    <xf numFmtId="0" fontId="8" fillId="0" borderId="0"/>
    <xf numFmtId="0" fontId="8" fillId="0" borderId="0"/>
  </cellStyleXfs>
  <cellXfs count="44">
    <xf numFmtId="0" fontId="0" fillId="0" borderId="0" xfId="0"/>
    <xf numFmtId="0" fontId="1" fillId="0" borderId="0" xfId="0" applyFont="1"/>
    <xf numFmtId="0" fontId="1" fillId="0" borderId="0" xfId="2" applyFont="1"/>
    <xf numFmtId="0" fontId="7" fillId="0" borderId="0" xfId="2" applyFont="1"/>
    <xf numFmtId="0" fontId="1" fillId="0" borderId="0" xfId="1" applyFont="1"/>
    <xf numFmtId="0" fontId="8" fillId="0" borderId="0" xfId="3"/>
    <xf numFmtId="0" fontId="4" fillId="2" borderId="2" xfId="2" applyFont="1" applyFill="1" applyBorder="1" applyAlignment="1">
      <alignment horizontal="center" vertical="center" wrapText="1"/>
    </xf>
    <xf numFmtId="4" fontId="1" fillId="0" borderId="1" xfId="3" applyNumberFormat="1" applyFont="1" applyBorder="1" applyAlignment="1">
      <alignment horizontal="right" vertical="center" wrapText="1"/>
    </xf>
    <xf numFmtId="0" fontId="1" fillId="0" borderId="0" xfId="2" applyFont="1" applyAlignment="1">
      <alignment horizontal="center"/>
    </xf>
    <xf numFmtId="4" fontId="1" fillId="0" borderId="0" xfId="1" applyNumberFormat="1" applyFont="1"/>
    <xf numFmtId="0" fontId="10" fillId="0" borderId="0" xfId="4" applyFont="1"/>
    <xf numFmtId="164" fontId="10" fillId="0" borderId="0" xfId="4" applyNumberFormat="1" applyFont="1" applyAlignment="1">
      <alignment horizontal="right"/>
    </xf>
    <xf numFmtId="0" fontId="10" fillId="0" borderId="0" xfId="4" applyFont="1" applyAlignment="1">
      <alignment vertical="top"/>
    </xf>
    <xf numFmtId="0" fontId="10" fillId="0" borderId="0" xfId="4" applyFont="1" applyAlignment="1">
      <alignment horizontal="left" vertical="top"/>
    </xf>
    <xf numFmtId="1" fontId="10" fillId="0" borderId="0" xfId="4" applyNumberFormat="1" applyFont="1" applyAlignment="1">
      <alignment horizontal="center"/>
    </xf>
    <xf numFmtId="0" fontId="10" fillId="0" borderId="0" xfId="4" applyFont="1" applyAlignment="1">
      <alignment horizontal="left"/>
    </xf>
    <xf numFmtId="0" fontId="2" fillId="0" borderId="3" xfId="0" applyFont="1" applyBorder="1" applyAlignment="1">
      <alignment horizontal="center" vertical="center"/>
    </xf>
    <xf numFmtId="0" fontId="1" fillId="0" borderId="10" xfId="0" applyFont="1" applyBorder="1"/>
    <xf numFmtId="0" fontId="1" fillId="0" borderId="7" xfId="0" applyFont="1" applyBorder="1"/>
    <xf numFmtId="1" fontId="1" fillId="0" borderId="1" xfId="0" applyNumberFormat="1" applyFont="1" applyBorder="1" applyAlignment="1">
      <alignment horizontal="center" vertical="center"/>
    </xf>
    <xf numFmtId="4" fontId="1" fillId="0" borderId="1" xfId="0" applyNumberFormat="1" applyFont="1" applyBorder="1"/>
    <xf numFmtId="4" fontId="1" fillId="0" borderId="1" xfId="0" applyNumberFormat="1" applyFont="1" applyBorder="1" applyAlignment="1">
      <alignment vertical="top"/>
    </xf>
    <xf numFmtId="0" fontId="2" fillId="0" borderId="1" xfId="0" applyFont="1" applyBorder="1" applyAlignment="1">
      <alignment horizontal="center" vertical="center"/>
    </xf>
    <xf numFmtId="4" fontId="4" fillId="0" borderId="1" xfId="1" applyNumberFormat="1" applyFont="1" applyFill="1" applyBorder="1" applyAlignment="1">
      <alignment vertical="center" wrapText="1"/>
    </xf>
    <xf numFmtId="0" fontId="1" fillId="0" borderId="1" xfId="0" applyFont="1" applyFill="1" applyBorder="1" applyAlignment="1">
      <alignment horizontal="justify"/>
    </xf>
    <xf numFmtId="0" fontId="1" fillId="0" borderId="1" xfId="0" applyFont="1" applyBorder="1" applyAlignment="1">
      <alignment horizontal="justify"/>
    </xf>
    <xf numFmtId="0" fontId="1" fillId="0" borderId="1" xfId="0" applyFont="1" applyBorder="1" applyAlignment="1">
      <alignment horizontal="justify" vertical="center" wrapText="1"/>
    </xf>
    <xf numFmtId="0" fontId="2" fillId="0" borderId="3" xfId="0" applyFont="1" applyBorder="1" applyAlignment="1">
      <alignment horizontal="justify" vertical="center"/>
    </xf>
    <xf numFmtId="0" fontId="2" fillId="0" borderId="1" xfId="0" applyFont="1" applyBorder="1" applyAlignment="1">
      <alignment horizontal="center" vertical="center" wrapText="1"/>
    </xf>
    <xf numFmtId="4" fontId="2" fillId="0" borderId="3" xfId="0" applyNumberFormat="1" applyFont="1" applyBorder="1" applyAlignment="1">
      <alignment horizontal="center" vertical="center" wrapText="1"/>
    </xf>
    <xf numFmtId="0" fontId="9" fillId="0" borderId="0" xfId="2" applyFont="1" applyAlignment="1">
      <alignment horizontal="center"/>
    </xf>
    <xf numFmtId="0" fontId="4" fillId="2" borderId="4" xfId="2" applyFont="1" applyFill="1" applyBorder="1" applyAlignment="1">
      <alignment horizontal="center" vertical="center" wrapText="1"/>
    </xf>
    <xf numFmtId="0" fontId="4" fillId="2" borderId="5" xfId="2" applyFont="1" applyFill="1" applyBorder="1" applyAlignment="1">
      <alignment horizontal="center" vertical="center" wrapText="1"/>
    </xf>
    <xf numFmtId="0" fontId="1" fillId="0" borderId="4" xfId="2" applyFont="1" applyBorder="1" applyAlignment="1">
      <alignment horizontal="justify" vertical="center"/>
    </xf>
    <xf numFmtId="0" fontId="1" fillId="0" borderId="5" xfId="2" applyFont="1" applyBorder="1" applyAlignment="1">
      <alignment horizontal="justify" vertical="center"/>
    </xf>
    <xf numFmtId="0" fontId="1" fillId="0" borderId="0" xfId="0" applyFont="1" applyAlignment="1">
      <alignment horizontal="justify"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4" fillId="0" borderId="4" xfId="1" applyFont="1" applyFill="1" applyBorder="1" applyAlignment="1">
      <alignment horizontal="left" vertical="center" wrapText="1"/>
    </xf>
    <xf numFmtId="0" fontId="4" fillId="0" borderId="11" xfId="1" applyFont="1" applyFill="1" applyBorder="1" applyAlignment="1">
      <alignment horizontal="left" vertical="center" wrapText="1"/>
    </xf>
    <xf numFmtId="0" fontId="4" fillId="0" borderId="5" xfId="1" applyFont="1" applyFill="1" applyBorder="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6" xfId="0" applyFont="1" applyBorder="1" applyAlignment="1">
      <alignment horizontal="center" vertical="center" wrapText="1"/>
    </xf>
  </cellXfs>
  <cellStyles count="5">
    <cellStyle name="Navadno" xfId="0" builtinId="0"/>
    <cellStyle name="Navadno 2" xfId="1"/>
    <cellStyle name="Navadno 2 2" xfId="4"/>
    <cellStyle name="Navadno 3" xfId="3"/>
    <cellStyle name="Navadno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tabSelected="1" workbookViewId="0">
      <selection activeCell="C10" sqref="C10"/>
    </sheetView>
  </sheetViews>
  <sheetFormatPr defaultRowHeight="14.25" x14ac:dyDescent="0.2"/>
  <cols>
    <col min="1" max="1" width="9.28515625" style="2" customWidth="1"/>
    <col min="2" max="2" width="44.28515625" style="2" customWidth="1"/>
    <col min="3" max="3" width="24.42578125" style="2" customWidth="1"/>
    <col min="4" max="256" width="9.140625" style="5"/>
    <col min="257" max="257" width="9.28515625" style="5" customWidth="1"/>
    <col min="258" max="258" width="50.140625" style="5" customWidth="1"/>
    <col min="259" max="259" width="24.42578125" style="5" customWidth="1"/>
    <col min="260" max="512" width="9.140625" style="5"/>
    <col min="513" max="513" width="9.28515625" style="5" customWidth="1"/>
    <col min="514" max="514" width="50.140625" style="5" customWidth="1"/>
    <col min="515" max="515" width="24.42578125" style="5" customWidth="1"/>
    <col min="516" max="768" width="9.140625" style="5"/>
    <col min="769" max="769" width="9.28515625" style="5" customWidth="1"/>
    <col min="770" max="770" width="50.140625" style="5" customWidth="1"/>
    <col min="771" max="771" width="24.42578125" style="5" customWidth="1"/>
    <col min="772" max="1024" width="9.140625" style="5"/>
    <col min="1025" max="1025" width="9.28515625" style="5" customWidth="1"/>
    <col min="1026" max="1026" width="50.140625" style="5" customWidth="1"/>
    <col min="1027" max="1027" width="24.42578125" style="5" customWidth="1"/>
    <col min="1028" max="1280" width="9.140625" style="5"/>
    <col min="1281" max="1281" width="9.28515625" style="5" customWidth="1"/>
    <col min="1282" max="1282" width="50.140625" style="5" customWidth="1"/>
    <col min="1283" max="1283" width="24.42578125" style="5" customWidth="1"/>
    <col min="1284" max="1536" width="9.140625" style="5"/>
    <col min="1537" max="1537" width="9.28515625" style="5" customWidth="1"/>
    <col min="1538" max="1538" width="50.140625" style="5" customWidth="1"/>
    <col min="1539" max="1539" width="24.42578125" style="5" customWidth="1"/>
    <col min="1540" max="1792" width="9.140625" style="5"/>
    <col min="1793" max="1793" width="9.28515625" style="5" customWidth="1"/>
    <col min="1794" max="1794" width="50.140625" style="5" customWidth="1"/>
    <col min="1795" max="1795" width="24.42578125" style="5" customWidth="1"/>
    <col min="1796" max="2048" width="9.140625" style="5"/>
    <col min="2049" max="2049" width="9.28515625" style="5" customWidth="1"/>
    <col min="2050" max="2050" width="50.140625" style="5" customWidth="1"/>
    <col min="2051" max="2051" width="24.42578125" style="5" customWidth="1"/>
    <col min="2052" max="2304" width="9.140625" style="5"/>
    <col min="2305" max="2305" width="9.28515625" style="5" customWidth="1"/>
    <col min="2306" max="2306" width="50.140625" style="5" customWidth="1"/>
    <col min="2307" max="2307" width="24.42578125" style="5" customWidth="1"/>
    <col min="2308" max="2560" width="9.140625" style="5"/>
    <col min="2561" max="2561" width="9.28515625" style="5" customWidth="1"/>
    <col min="2562" max="2562" width="50.140625" style="5" customWidth="1"/>
    <col min="2563" max="2563" width="24.42578125" style="5" customWidth="1"/>
    <col min="2564" max="2816" width="9.140625" style="5"/>
    <col min="2817" max="2817" width="9.28515625" style="5" customWidth="1"/>
    <col min="2818" max="2818" width="50.140625" style="5" customWidth="1"/>
    <col min="2819" max="2819" width="24.42578125" style="5" customWidth="1"/>
    <col min="2820" max="3072" width="9.140625" style="5"/>
    <col min="3073" max="3073" width="9.28515625" style="5" customWidth="1"/>
    <col min="3074" max="3074" width="50.140625" style="5" customWidth="1"/>
    <col min="3075" max="3075" width="24.42578125" style="5" customWidth="1"/>
    <col min="3076" max="3328" width="9.140625" style="5"/>
    <col min="3329" max="3329" width="9.28515625" style="5" customWidth="1"/>
    <col min="3330" max="3330" width="50.140625" style="5" customWidth="1"/>
    <col min="3331" max="3331" width="24.42578125" style="5" customWidth="1"/>
    <col min="3332" max="3584" width="9.140625" style="5"/>
    <col min="3585" max="3585" width="9.28515625" style="5" customWidth="1"/>
    <col min="3586" max="3586" width="50.140625" style="5" customWidth="1"/>
    <col min="3587" max="3587" width="24.42578125" style="5" customWidth="1"/>
    <col min="3588" max="3840" width="9.140625" style="5"/>
    <col min="3841" max="3841" width="9.28515625" style="5" customWidth="1"/>
    <col min="3842" max="3842" width="50.140625" style="5" customWidth="1"/>
    <col min="3843" max="3843" width="24.42578125" style="5" customWidth="1"/>
    <col min="3844" max="4096" width="9.140625" style="5"/>
    <col min="4097" max="4097" width="9.28515625" style="5" customWidth="1"/>
    <col min="4098" max="4098" width="50.140625" style="5" customWidth="1"/>
    <col min="4099" max="4099" width="24.42578125" style="5" customWidth="1"/>
    <col min="4100" max="4352" width="9.140625" style="5"/>
    <col min="4353" max="4353" width="9.28515625" style="5" customWidth="1"/>
    <col min="4354" max="4354" width="50.140625" style="5" customWidth="1"/>
    <col min="4355" max="4355" width="24.42578125" style="5" customWidth="1"/>
    <col min="4356" max="4608" width="9.140625" style="5"/>
    <col min="4609" max="4609" width="9.28515625" style="5" customWidth="1"/>
    <col min="4610" max="4610" width="50.140625" style="5" customWidth="1"/>
    <col min="4611" max="4611" width="24.42578125" style="5" customWidth="1"/>
    <col min="4612" max="4864" width="9.140625" style="5"/>
    <col min="4865" max="4865" width="9.28515625" style="5" customWidth="1"/>
    <col min="4866" max="4866" width="50.140625" style="5" customWidth="1"/>
    <col min="4867" max="4867" width="24.42578125" style="5" customWidth="1"/>
    <col min="4868" max="5120" width="9.140625" style="5"/>
    <col min="5121" max="5121" width="9.28515625" style="5" customWidth="1"/>
    <col min="5122" max="5122" width="50.140625" style="5" customWidth="1"/>
    <col min="5123" max="5123" width="24.42578125" style="5" customWidth="1"/>
    <col min="5124" max="5376" width="9.140625" style="5"/>
    <col min="5377" max="5377" width="9.28515625" style="5" customWidth="1"/>
    <col min="5378" max="5378" width="50.140625" style="5" customWidth="1"/>
    <col min="5379" max="5379" width="24.42578125" style="5" customWidth="1"/>
    <col min="5380" max="5632" width="9.140625" style="5"/>
    <col min="5633" max="5633" width="9.28515625" style="5" customWidth="1"/>
    <col min="5634" max="5634" width="50.140625" style="5" customWidth="1"/>
    <col min="5635" max="5635" width="24.42578125" style="5" customWidth="1"/>
    <col min="5636" max="5888" width="9.140625" style="5"/>
    <col min="5889" max="5889" width="9.28515625" style="5" customWidth="1"/>
    <col min="5890" max="5890" width="50.140625" style="5" customWidth="1"/>
    <col min="5891" max="5891" width="24.42578125" style="5" customWidth="1"/>
    <col min="5892" max="6144" width="9.140625" style="5"/>
    <col min="6145" max="6145" width="9.28515625" style="5" customWidth="1"/>
    <col min="6146" max="6146" width="50.140625" style="5" customWidth="1"/>
    <col min="6147" max="6147" width="24.42578125" style="5" customWidth="1"/>
    <col min="6148" max="6400" width="9.140625" style="5"/>
    <col min="6401" max="6401" width="9.28515625" style="5" customWidth="1"/>
    <col min="6402" max="6402" width="50.140625" style="5" customWidth="1"/>
    <col min="6403" max="6403" width="24.42578125" style="5" customWidth="1"/>
    <col min="6404" max="6656" width="9.140625" style="5"/>
    <col min="6657" max="6657" width="9.28515625" style="5" customWidth="1"/>
    <col min="6658" max="6658" width="50.140625" style="5" customWidth="1"/>
    <col min="6659" max="6659" width="24.42578125" style="5" customWidth="1"/>
    <col min="6660" max="6912" width="9.140625" style="5"/>
    <col min="6913" max="6913" width="9.28515625" style="5" customWidth="1"/>
    <col min="6914" max="6914" width="50.140625" style="5" customWidth="1"/>
    <col min="6915" max="6915" width="24.42578125" style="5" customWidth="1"/>
    <col min="6916" max="7168" width="9.140625" style="5"/>
    <col min="7169" max="7169" width="9.28515625" style="5" customWidth="1"/>
    <col min="7170" max="7170" width="50.140625" style="5" customWidth="1"/>
    <col min="7171" max="7171" width="24.42578125" style="5" customWidth="1"/>
    <col min="7172" max="7424" width="9.140625" style="5"/>
    <col min="7425" max="7425" width="9.28515625" style="5" customWidth="1"/>
    <col min="7426" max="7426" width="50.140625" style="5" customWidth="1"/>
    <col min="7427" max="7427" width="24.42578125" style="5" customWidth="1"/>
    <col min="7428" max="7680" width="9.140625" style="5"/>
    <col min="7681" max="7681" width="9.28515625" style="5" customWidth="1"/>
    <col min="7682" max="7682" width="50.140625" style="5" customWidth="1"/>
    <col min="7683" max="7683" width="24.42578125" style="5" customWidth="1"/>
    <col min="7684" max="7936" width="9.140625" style="5"/>
    <col min="7937" max="7937" width="9.28515625" style="5" customWidth="1"/>
    <col min="7938" max="7938" width="50.140625" style="5" customWidth="1"/>
    <col min="7939" max="7939" width="24.42578125" style="5" customWidth="1"/>
    <col min="7940" max="8192" width="9.140625" style="5"/>
    <col min="8193" max="8193" width="9.28515625" style="5" customWidth="1"/>
    <col min="8194" max="8194" width="50.140625" style="5" customWidth="1"/>
    <col min="8195" max="8195" width="24.42578125" style="5" customWidth="1"/>
    <col min="8196" max="8448" width="9.140625" style="5"/>
    <col min="8449" max="8449" width="9.28515625" style="5" customWidth="1"/>
    <col min="8450" max="8450" width="50.140625" style="5" customWidth="1"/>
    <col min="8451" max="8451" width="24.42578125" style="5" customWidth="1"/>
    <col min="8452" max="8704" width="9.140625" style="5"/>
    <col min="8705" max="8705" width="9.28515625" style="5" customWidth="1"/>
    <col min="8706" max="8706" width="50.140625" style="5" customWidth="1"/>
    <col min="8707" max="8707" width="24.42578125" style="5" customWidth="1"/>
    <col min="8708" max="8960" width="9.140625" style="5"/>
    <col min="8961" max="8961" width="9.28515625" style="5" customWidth="1"/>
    <col min="8962" max="8962" width="50.140625" style="5" customWidth="1"/>
    <col min="8963" max="8963" width="24.42578125" style="5" customWidth="1"/>
    <col min="8964" max="9216" width="9.140625" style="5"/>
    <col min="9217" max="9217" width="9.28515625" style="5" customWidth="1"/>
    <col min="9218" max="9218" width="50.140625" style="5" customWidth="1"/>
    <col min="9219" max="9219" width="24.42578125" style="5" customWidth="1"/>
    <col min="9220" max="9472" width="9.140625" style="5"/>
    <col min="9473" max="9473" width="9.28515625" style="5" customWidth="1"/>
    <col min="9474" max="9474" width="50.140625" style="5" customWidth="1"/>
    <col min="9475" max="9475" width="24.42578125" style="5" customWidth="1"/>
    <col min="9476" max="9728" width="9.140625" style="5"/>
    <col min="9729" max="9729" width="9.28515625" style="5" customWidth="1"/>
    <col min="9730" max="9730" width="50.140625" style="5" customWidth="1"/>
    <col min="9731" max="9731" width="24.42578125" style="5" customWidth="1"/>
    <col min="9732" max="9984" width="9.140625" style="5"/>
    <col min="9985" max="9985" width="9.28515625" style="5" customWidth="1"/>
    <col min="9986" max="9986" width="50.140625" style="5" customWidth="1"/>
    <col min="9987" max="9987" width="24.42578125" style="5" customWidth="1"/>
    <col min="9988" max="10240" width="9.140625" style="5"/>
    <col min="10241" max="10241" width="9.28515625" style="5" customWidth="1"/>
    <col min="10242" max="10242" width="50.140625" style="5" customWidth="1"/>
    <col min="10243" max="10243" width="24.42578125" style="5" customWidth="1"/>
    <col min="10244" max="10496" width="9.140625" style="5"/>
    <col min="10497" max="10497" width="9.28515625" style="5" customWidth="1"/>
    <col min="10498" max="10498" width="50.140625" style="5" customWidth="1"/>
    <col min="10499" max="10499" width="24.42578125" style="5" customWidth="1"/>
    <col min="10500" max="10752" width="9.140625" style="5"/>
    <col min="10753" max="10753" width="9.28515625" style="5" customWidth="1"/>
    <col min="10754" max="10754" width="50.140625" style="5" customWidth="1"/>
    <col min="10755" max="10755" width="24.42578125" style="5" customWidth="1"/>
    <col min="10756" max="11008" width="9.140625" style="5"/>
    <col min="11009" max="11009" width="9.28515625" style="5" customWidth="1"/>
    <col min="11010" max="11010" width="50.140625" style="5" customWidth="1"/>
    <col min="11011" max="11011" width="24.42578125" style="5" customWidth="1"/>
    <col min="11012" max="11264" width="9.140625" style="5"/>
    <col min="11265" max="11265" width="9.28515625" style="5" customWidth="1"/>
    <col min="11266" max="11266" width="50.140625" style="5" customWidth="1"/>
    <col min="11267" max="11267" width="24.42578125" style="5" customWidth="1"/>
    <col min="11268" max="11520" width="9.140625" style="5"/>
    <col min="11521" max="11521" width="9.28515625" style="5" customWidth="1"/>
    <col min="11522" max="11522" width="50.140625" style="5" customWidth="1"/>
    <col min="11523" max="11523" width="24.42578125" style="5" customWidth="1"/>
    <col min="11524" max="11776" width="9.140625" style="5"/>
    <col min="11777" max="11777" width="9.28515625" style="5" customWidth="1"/>
    <col min="11778" max="11778" width="50.140625" style="5" customWidth="1"/>
    <col min="11779" max="11779" width="24.42578125" style="5" customWidth="1"/>
    <col min="11780" max="12032" width="9.140625" style="5"/>
    <col min="12033" max="12033" width="9.28515625" style="5" customWidth="1"/>
    <col min="12034" max="12034" width="50.140625" style="5" customWidth="1"/>
    <col min="12035" max="12035" width="24.42578125" style="5" customWidth="1"/>
    <col min="12036" max="12288" width="9.140625" style="5"/>
    <col min="12289" max="12289" width="9.28515625" style="5" customWidth="1"/>
    <col min="12290" max="12290" width="50.140625" style="5" customWidth="1"/>
    <col min="12291" max="12291" width="24.42578125" style="5" customWidth="1"/>
    <col min="12292" max="12544" width="9.140625" style="5"/>
    <col min="12545" max="12545" width="9.28515625" style="5" customWidth="1"/>
    <col min="12546" max="12546" width="50.140625" style="5" customWidth="1"/>
    <col min="12547" max="12547" width="24.42578125" style="5" customWidth="1"/>
    <col min="12548" max="12800" width="9.140625" style="5"/>
    <col min="12801" max="12801" width="9.28515625" style="5" customWidth="1"/>
    <col min="12802" max="12802" width="50.140625" style="5" customWidth="1"/>
    <col min="12803" max="12803" width="24.42578125" style="5" customWidth="1"/>
    <col min="12804" max="13056" width="9.140625" style="5"/>
    <col min="13057" max="13057" width="9.28515625" style="5" customWidth="1"/>
    <col min="13058" max="13058" width="50.140625" style="5" customWidth="1"/>
    <col min="13059" max="13059" width="24.42578125" style="5" customWidth="1"/>
    <col min="13060" max="13312" width="9.140625" style="5"/>
    <col min="13313" max="13313" width="9.28515625" style="5" customWidth="1"/>
    <col min="13314" max="13314" width="50.140625" style="5" customWidth="1"/>
    <col min="13315" max="13315" width="24.42578125" style="5" customWidth="1"/>
    <col min="13316" max="13568" width="9.140625" style="5"/>
    <col min="13569" max="13569" width="9.28515625" style="5" customWidth="1"/>
    <col min="13570" max="13570" width="50.140625" style="5" customWidth="1"/>
    <col min="13571" max="13571" width="24.42578125" style="5" customWidth="1"/>
    <col min="13572" max="13824" width="9.140625" style="5"/>
    <col min="13825" max="13825" width="9.28515625" style="5" customWidth="1"/>
    <col min="13826" max="13826" width="50.140625" style="5" customWidth="1"/>
    <col min="13827" max="13827" width="24.42578125" style="5" customWidth="1"/>
    <col min="13828" max="14080" width="9.140625" style="5"/>
    <col min="14081" max="14081" width="9.28515625" style="5" customWidth="1"/>
    <col min="14082" max="14082" width="50.140625" style="5" customWidth="1"/>
    <col min="14083" max="14083" width="24.42578125" style="5" customWidth="1"/>
    <col min="14084" max="14336" width="9.140625" style="5"/>
    <col min="14337" max="14337" width="9.28515625" style="5" customWidth="1"/>
    <col min="14338" max="14338" width="50.140625" style="5" customWidth="1"/>
    <col min="14339" max="14339" width="24.42578125" style="5" customWidth="1"/>
    <col min="14340" max="14592" width="9.140625" style="5"/>
    <col min="14593" max="14593" width="9.28515625" style="5" customWidth="1"/>
    <col min="14594" max="14594" width="50.140625" style="5" customWidth="1"/>
    <col min="14595" max="14595" width="24.42578125" style="5" customWidth="1"/>
    <col min="14596" max="14848" width="9.140625" style="5"/>
    <col min="14849" max="14849" width="9.28515625" style="5" customWidth="1"/>
    <col min="14850" max="14850" width="50.140625" style="5" customWidth="1"/>
    <col min="14851" max="14851" width="24.42578125" style="5" customWidth="1"/>
    <col min="14852" max="15104" width="9.140625" style="5"/>
    <col min="15105" max="15105" width="9.28515625" style="5" customWidth="1"/>
    <col min="15106" max="15106" width="50.140625" style="5" customWidth="1"/>
    <col min="15107" max="15107" width="24.42578125" style="5" customWidth="1"/>
    <col min="15108" max="15360" width="9.140625" style="5"/>
    <col min="15361" max="15361" width="9.28515625" style="5" customWidth="1"/>
    <col min="15362" max="15362" width="50.140625" style="5" customWidth="1"/>
    <col min="15363" max="15363" width="24.42578125" style="5" customWidth="1"/>
    <col min="15364" max="15616" width="9.140625" style="5"/>
    <col min="15617" max="15617" width="9.28515625" style="5" customWidth="1"/>
    <col min="15618" max="15618" width="50.140625" style="5" customWidth="1"/>
    <col min="15619" max="15619" width="24.42578125" style="5" customWidth="1"/>
    <col min="15620" max="15872" width="9.140625" style="5"/>
    <col min="15873" max="15873" width="9.28515625" style="5" customWidth="1"/>
    <col min="15874" max="15874" width="50.140625" style="5" customWidth="1"/>
    <col min="15875" max="15875" width="24.42578125" style="5" customWidth="1"/>
    <col min="15876" max="16128" width="9.140625" style="5"/>
    <col min="16129" max="16129" width="9.28515625" style="5" customWidth="1"/>
    <col min="16130" max="16130" width="50.140625" style="5" customWidth="1"/>
    <col min="16131" max="16131" width="24.42578125" style="5" customWidth="1"/>
    <col min="16132" max="16384" width="9.140625" style="5"/>
  </cols>
  <sheetData>
    <row r="1" spans="1:3" x14ac:dyDescent="0.2">
      <c r="B1" s="3"/>
      <c r="C1" s="4"/>
    </row>
    <row r="2" spans="1:3" ht="18" x14ac:dyDescent="0.25">
      <c r="A2" s="30" t="s">
        <v>20</v>
      </c>
      <c r="B2" s="30"/>
      <c r="C2" s="30"/>
    </row>
    <row r="3" spans="1:3" x14ac:dyDescent="0.2">
      <c r="B3" s="3"/>
      <c r="C3" s="4"/>
    </row>
    <row r="4" spans="1:3" x14ac:dyDescent="0.2">
      <c r="A4" s="2" t="s">
        <v>29</v>
      </c>
      <c r="C4" s="4"/>
    </row>
    <row r="5" spans="1:3" x14ac:dyDescent="0.2">
      <c r="C5" s="4"/>
    </row>
    <row r="6" spans="1:3" x14ac:dyDescent="0.2">
      <c r="A6" s="2" t="s">
        <v>28</v>
      </c>
      <c r="C6" s="4"/>
    </row>
    <row r="7" spans="1:3" x14ac:dyDescent="0.2">
      <c r="C7" s="4"/>
    </row>
    <row r="8" spans="1:3" ht="57" x14ac:dyDescent="0.2">
      <c r="A8" s="31" t="s">
        <v>21</v>
      </c>
      <c r="B8" s="32"/>
      <c r="C8" s="6" t="s">
        <v>22</v>
      </c>
    </row>
    <row r="9" spans="1:3" ht="60.75" customHeight="1" x14ac:dyDescent="0.2">
      <c r="A9" s="33" t="s">
        <v>28</v>
      </c>
      <c r="B9" s="34"/>
      <c r="C9" s="7">
        <f>+'popis del'!D29</f>
        <v>0</v>
      </c>
    </row>
    <row r="10" spans="1:3" x14ac:dyDescent="0.2">
      <c r="B10" s="8"/>
      <c r="C10" s="9"/>
    </row>
    <row r="11" spans="1:3" x14ac:dyDescent="0.2">
      <c r="B11" s="8"/>
      <c r="C11" s="4"/>
    </row>
    <row r="12" spans="1:3" x14ac:dyDescent="0.2">
      <c r="B12" s="8"/>
      <c r="C12" s="4"/>
    </row>
    <row r="13" spans="1:3" x14ac:dyDescent="0.2">
      <c r="B13" s="8"/>
      <c r="C13" s="4"/>
    </row>
    <row r="14" spans="1:3" x14ac:dyDescent="0.2">
      <c r="B14" s="8"/>
      <c r="C14" s="4"/>
    </row>
    <row r="15" spans="1:3" x14ac:dyDescent="0.2">
      <c r="B15" s="8"/>
      <c r="C15" s="4"/>
    </row>
    <row r="16" spans="1:3" x14ac:dyDescent="0.2">
      <c r="B16" s="8"/>
      <c r="C16" s="4"/>
    </row>
    <row r="17" spans="1:3" x14ac:dyDescent="0.2">
      <c r="B17" s="8"/>
      <c r="C17" s="4"/>
    </row>
    <row r="18" spans="1:3" x14ac:dyDescent="0.2">
      <c r="A18" s="10"/>
      <c r="B18" s="10"/>
      <c r="C18" s="11"/>
    </row>
    <row r="19" spans="1:3" x14ac:dyDescent="0.2">
      <c r="A19" s="12" t="s">
        <v>23</v>
      </c>
      <c r="B19" s="10"/>
      <c r="C19" s="11"/>
    </row>
    <row r="20" spans="1:3" x14ac:dyDescent="0.2">
      <c r="A20" s="13"/>
      <c r="B20" s="10"/>
      <c r="C20" s="11" t="s">
        <v>24</v>
      </c>
    </row>
    <row r="21" spans="1:3" x14ac:dyDescent="0.2">
      <c r="A21" s="13"/>
      <c r="B21" s="14"/>
      <c r="C21" s="11" t="s">
        <v>25</v>
      </c>
    </row>
    <row r="22" spans="1:3" x14ac:dyDescent="0.2">
      <c r="A22" s="13"/>
      <c r="B22" s="10"/>
      <c r="C22" s="11"/>
    </row>
    <row r="23" spans="1:3" x14ac:dyDescent="0.2">
      <c r="A23" s="13"/>
      <c r="B23" s="10"/>
      <c r="C23" s="11"/>
    </row>
    <row r="24" spans="1:3" x14ac:dyDescent="0.2">
      <c r="A24" s="13" t="s">
        <v>26</v>
      </c>
      <c r="B24" s="10"/>
      <c r="C24" s="11"/>
    </row>
    <row r="25" spans="1:3" x14ac:dyDescent="0.2">
      <c r="A25" s="10"/>
      <c r="B25" s="10"/>
      <c r="C25" s="11" t="s">
        <v>24</v>
      </c>
    </row>
    <row r="26" spans="1:3" x14ac:dyDescent="0.2">
      <c r="A26" s="10"/>
      <c r="B26" s="10"/>
      <c r="C26" s="11" t="s">
        <v>27</v>
      </c>
    </row>
    <row r="27" spans="1:3" x14ac:dyDescent="0.2">
      <c r="A27" s="10"/>
      <c r="B27" s="10"/>
      <c r="C27" s="15"/>
    </row>
    <row r="28" spans="1:3" x14ac:dyDescent="0.2">
      <c r="A28" s="10"/>
      <c r="B28" s="10"/>
      <c r="C28" s="10"/>
    </row>
    <row r="29" spans="1:3" x14ac:dyDescent="0.2">
      <c r="A29" s="10"/>
      <c r="B29" s="10"/>
      <c r="C29" s="10"/>
    </row>
    <row r="33" spans="2:2" s="2" customFormat="1" x14ac:dyDescent="0.2">
      <c r="B33" s="8"/>
    </row>
    <row r="34" spans="2:2" s="2" customFormat="1" x14ac:dyDescent="0.2">
      <c r="B34" s="8"/>
    </row>
    <row r="35" spans="2:2" s="2" customFormat="1" x14ac:dyDescent="0.2">
      <c r="B35" s="8"/>
    </row>
    <row r="36" spans="2:2" s="2" customFormat="1" x14ac:dyDescent="0.2">
      <c r="B36" s="8"/>
    </row>
    <row r="37" spans="2:2" s="2" customFormat="1" x14ac:dyDescent="0.2">
      <c r="B37" s="8"/>
    </row>
    <row r="38" spans="2:2" s="2" customFormat="1" x14ac:dyDescent="0.2">
      <c r="B38" s="8"/>
    </row>
    <row r="39" spans="2:2" s="2" customFormat="1" x14ac:dyDescent="0.2">
      <c r="B39" s="8"/>
    </row>
    <row r="40" spans="2:2" s="2" customFormat="1" x14ac:dyDescent="0.2">
      <c r="B40" s="8"/>
    </row>
    <row r="41" spans="2:2" s="2" customFormat="1" x14ac:dyDescent="0.2">
      <c r="B41" s="8"/>
    </row>
  </sheetData>
  <mergeCells count="3">
    <mergeCell ref="A2:C2"/>
    <mergeCell ref="A8:B8"/>
    <mergeCell ref="A9:B9"/>
  </mergeCells>
  <pageMargins left="0.74803149606299213" right="0.74803149606299213" top="0.98425196850393704" bottom="0.98425196850393704" header="0" footer="0"/>
  <pageSetup paperSize="9" orientation="portrait" r:id="rId1"/>
  <headerFooter alignWithMargins="0">
    <oddFooter>&amp;L&amp;F&amp;CStran &amp;P od &amp;N&amp;R&amp;A</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32"/>
  <sheetViews>
    <sheetView topLeftCell="A28" workbookViewId="0">
      <selection activeCell="K15" sqref="K15"/>
    </sheetView>
  </sheetViews>
  <sheetFormatPr defaultColWidth="9.140625" defaultRowHeight="14.25" x14ac:dyDescent="0.2"/>
  <cols>
    <col min="1" max="1" width="5.42578125" style="1" customWidth="1"/>
    <col min="2" max="2" width="6.85546875" style="1" customWidth="1"/>
    <col min="3" max="3" width="75.85546875" style="1" customWidth="1"/>
    <col min="4" max="4" width="22.5703125" style="1" customWidth="1"/>
    <col min="5" max="16384" width="9.140625" style="1"/>
  </cols>
  <sheetData>
    <row r="1" spans="1:4" s="5" customFormat="1" x14ac:dyDescent="0.2">
      <c r="A1" s="2" t="s">
        <v>29</v>
      </c>
      <c r="B1" s="2"/>
      <c r="C1" s="4"/>
    </row>
    <row r="2" spans="1:4" s="5" customFormat="1" x14ac:dyDescent="0.2">
      <c r="A2" s="2"/>
      <c r="B2" s="2"/>
      <c r="C2" s="4"/>
    </row>
    <row r="3" spans="1:4" s="5" customFormat="1" x14ac:dyDescent="0.2">
      <c r="A3" s="2" t="s">
        <v>28</v>
      </c>
      <c r="B3" s="2"/>
      <c r="C3" s="4"/>
    </row>
    <row r="5" spans="1:4" ht="29.25" customHeight="1" x14ac:dyDescent="0.2">
      <c r="A5" s="41" t="s">
        <v>0</v>
      </c>
      <c r="B5" s="42"/>
      <c r="C5" s="22" t="s">
        <v>1</v>
      </c>
      <c r="D5" s="28" t="s">
        <v>30</v>
      </c>
    </row>
    <row r="6" spans="1:4" ht="29.25" customHeight="1" x14ac:dyDescent="0.2">
      <c r="A6" s="41">
        <v>1</v>
      </c>
      <c r="B6" s="42"/>
      <c r="C6" s="16" t="s">
        <v>45</v>
      </c>
      <c r="D6" s="29">
        <f>+SUM(D7:D17)</f>
        <v>0</v>
      </c>
    </row>
    <row r="7" spans="1:4" x14ac:dyDescent="0.2">
      <c r="A7" s="17"/>
      <c r="B7" s="19" t="s">
        <v>31</v>
      </c>
      <c r="C7" s="24" t="s">
        <v>10</v>
      </c>
      <c r="D7" s="20"/>
    </row>
    <row r="8" spans="1:4" x14ac:dyDescent="0.2">
      <c r="A8" s="17"/>
      <c r="B8" s="19" t="s">
        <v>32</v>
      </c>
      <c r="C8" s="24" t="s">
        <v>15</v>
      </c>
      <c r="D8" s="20"/>
    </row>
    <row r="9" spans="1:4" x14ac:dyDescent="0.2">
      <c r="A9" s="17"/>
      <c r="B9" s="19" t="s">
        <v>33</v>
      </c>
      <c r="C9" s="24" t="s">
        <v>16</v>
      </c>
      <c r="D9" s="20"/>
    </row>
    <row r="10" spans="1:4" x14ac:dyDescent="0.2">
      <c r="A10" s="17"/>
      <c r="B10" s="19" t="s">
        <v>34</v>
      </c>
      <c r="C10" s="24" t="s">
        <v>2</v>
      </c>
      <c r="D10" s="20"/>
    </row>
    <row r="11" spans="1:4" x14ac:dyDescent="0.2">
      <c r="A11" s="17"/>
      <c r="B11" s="19" t="s">
        <v>35</v>
      </c>
      <c r="C11" s="24" t="s">
        <v>14</v>
      </c>
      <c r="D11" s="20"/>
    </row>
    <row r="12" spans="1:4" x14ac:dyDescent="0.2">
      <c r="A12" s="17"/>
      <c r="B12" s="19" t="s">
        <v>36</v>
      </c>
      <c r="C12" s="24" t="s">
        <v>3</v>
      </c>
      <c r="D12" s="20"/>
    </row>
    <row r="13" spans="1:4" x14ac:dyDescent="0.2">
      <c r="A13" s="17"/>
      <c r="B13" s="19" t="s">
        <v>37</v>
      </c>
      <c r="C13" s="24" t="s">
        <v>8</v>
      </c>
      <c r="D13" s="20"/>
    </row>
    <row r="14" spans="1:4" x14ac:dyDescent="0.2">
      <c r="A14" s="17"/>
      <c r="B14" s="19" t="s">
        <v>38</v>
      </c>
      <c r="C14" s="24" t="s">
        <v>9</v>
      </c>
      <c r="D14" s="20"/>
    </row>
    <row r="15" spans="1:4" x14ac:dyDescent="0.2">
      <c r="A15" s="17"/>
      <c r="B15" s="19" t="s">
        <v>39</v>
      </c>
      <c r="C15" s="24" t="s">
        <v>4</v>
      </c>
      <c r="D15" s="20"/>
    </row>
    <row r="16" spans="1:4" x14ac:dyDescent="0.2">
      <c r="A16" s="17"/>
      <c r="B16" s="19" t="s">
        <v>40</v>
      </c>
      <c r="C16" s="24" t="s">
        <v>5</v>
      </c>
      <c r="D16" s="20"/>
    </row>
    <row r="17" spans="1:4" x14ac:dyDescent="0.2">
      <c r="A17" s="18"/>
      <c r="B17" s="19" t="s">
        <v>41</v>
      </c>
      <c r="C17" s="25" t="s">
        <v>6</v>
      </c>
      <c r="D17" s="20"/>
    </row>
    <row r="18" spans="1:4" x14ac:dyDescent="0.2">
      <c r="A18" s="41">
        <v>2</v>
      </c>
      <c r="B18" s="43"/>
      <c r="C18" s="16" t="s">
        <v>43</v>
      </c>
      <c r="D18" s="29">
        <f>+SUM(D19:D25)</f>
        <v>0</v>
      </c>
    </row>
    <row r="19" spans="1:4" ht="15.75" customHeight="1" x14ac:dyDescent="0.2">
      <c r="A19" s="17"/>
      <c r="B19" s="19" t="s">
        <v>31</v>
      </c>
      <c r="C19" s="25" t="s">
        <v>7</v>
      </c>
      <c r="D19" s="20"/>
    </row>
    <row r="20" spans="1:4" ht="409.5" customHeight="1" x14ac:dyDescent="0.2">
      <c r="A20" s="17"/>
      <c r="B20" s="19" t="s">
        <v>32</v>
      </c>
      <c r="C20" s="26" t="s">
        <v>19</v>
      </c>
      <c r="D20" s="21"/>
    </row>
    <row r="21" spans="1:4" x14ac:dyDescent="0.2">
      <c r="A21" s="17"/>
      <c r="B21" s="19" t="s">
        <v>33</v>
      </c>
      <c r="C21" s="25" t="s">
        <v>11</v>
      </c>
      <c r="D21" s="20"/>
    </row>
    <row r="22" spans="1:4" x14ac:dyDescent="0.2">
      <c r="A22" s="17"/>
      <c r="B22" s="19" t="s">
        <v>34</v>
      </c>
      <c r="C22" s="25" t="s">
        <v>12</v>
      </c>
      <c r="D22" s="20"/>
    </row>
    <row r="23" spans="1:4" ht="42.75" x14ac:dyDescent="0.2">
      <c r="A23" s="17"/>
      <c r="B23" s="19" t="s">
        <v>35</v>
      </c>
      <c r="C23" s="25" t="s">
        <v>18</v>
      </c>
      <c r="D23" s="20"/>
    </row>
    <row r="24" spans="1:4" x14ac:dyDescent="0.2">
      <c r="A24" s="17"/>
      <c r="B24" s="19" t="s">
        <v>36</v>
      </c>
      <c r="C24" s="25" t="s">
        <v>13</v>
      </c>
      <c r="D24" s="20"/>
    </row>
    <row r="25" spans="1:4" x14ac:dyDescent="0.2">
      <c r="A25" s="17"/>
      <c r="B25" s="19" t="s">
        <v>37</v>
      </c>
      <c r="C25" s="25" t="s">
        <v>17</v>
      </c>
      <c r="D25" s="20"/>
    </row>
    <row r="26" spans="1:4" x14ac:dyDescent="0.2">
      <c r="A26" s="36">
        <v>3</v>
      </c>
      <c r="B26" s="37"/>
      <c r="C26" s="27" t="s">
        <v>44</v>
      </c>
      <c r="D26" s="29"/>
    </row>
    <row r="27" spans="1:4" ht="28.5" x14ac:dyDescent="0.2">
      <c r="A27" s="36" t="s">
        <v>49</v>
      </c>
      <c r="B27" s="37"/>
      <c r="C27" s="27" t="s">
        <v>47</v>
      </c>
      <c r="D27" s="29"/>
    </row>
    <row r="28" spans="1:4" x14ac:dyDescent="0.2">
      <c r="A28" s="36" t="s">
        <v>50</v>
      </c>
      <c r="B28" s="37"/>
      <c r="C28" s="27" t="s">
        <v>46</v>
      </c>
      <c r="D28" s="29"/>
    </row>
    <row r="29" spans="1:4" ht="14.25" customHeight="1" x14ac:dyDescent="0.2">
      <c r="A29" s="38" t="s">
        <v>42</v>
      </c>
      <c r="B29" s="39"/>
      <c r="C29" s="40"/>
      <c r="D29" s="23">
        <f>+D6+D18+D26+D27+D28</f>
        <v>0</v>
      </c>
    </row>
    <row r="31" spans="1:4" x14ac:dyDescent="0.2">
      <c r="A31" s="1" t="s">
        <v>51</v>
      </c>
    </row>
    <row r="32" spans="1:4" ht="47.25" customHeight="1" x14ac:dyDescent="0.2">
      <c r="A32" s="35" t="s">
        <v>48</v>
      </c>
      <c r="B32" s="35"/>
      <c r="C32" s="35"/>
      <c r="D32" s="35"/>
    </row>
  </sheetData>
  <mergeCells count="8">
    <mergeCell ref="A32:D32"/>
    <mergeCell ref="A28:B28"/>
    <mergeCell ref="A29:C29"/>
    <mergeCell ref="A5:B5"/>
    <mergeCell ref="A6:B6"/>
    <mergeCell ref="A18:B18"/>
    <mergeCell ref="A26:B26"/>
    <mergeCell ref="A27:B27"/>
  </mergeCells>
  <pageMargins left="0.70866141732283472" right="0.39370078740157483" top="0.66" bottom="0.62" header="0.31496062992125984" footer="0.31496062992125984"/>
  <pageSetup paperSize="9" scale="80" fitToHeight="0" orientation="portrait" r:id="rId1"/>
  <headerFooter>
    <oddFooter>&amp;L&amp;F&amp;CStran &amp;P / &amp;N&amp;R&amp;A</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1</vt:i4>
      </vt:variant>
    </vt:vector>
  </HeadingPairs>
  <TitlesOfParts>
    <vt:vector size="3" baseType="lpstr">
      <vt:lpstr>Rekapitulacija</vt:lpstr>
      <vt:lpstr>popis del</vt:lpstr>
      <vt:lpstr>'popis del'!Področje_tiskanja</vt:lpstr>
    </vt:vector>
  </TitlesOfParts>
  <Company>JHL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Uporabnik sistema Windows</dc:creator>
  <cp:lastModifiedBy>Uporabnik sistema Windows</cp:lastModifiedBy>
  <cp:lastPrinted>2023-03-29T10:55:52Z</cp:lastPrinted>
  <dcterms:created xsi:type="dcterms:W3CDTF">2022-01-13T10:17:16Z</dcterms:created>
  <dcterms:modified xsi:type="dcterms:W3CDTF">2023-03-29T10:56:05Z</dcterms:modified>
</cp:coreProperties>
</file>